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<sst xmlns="http://schemas.openxmlformats.org/spreadsheetml/2006/main" count="7" uniqueCount="7">
  <si>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26-09-08 7x5</t>
  </si>
  <si>
    <t>Piper Warrior Model Test</t>
  </si>
  <si>
    <t xml:space="preserve">     D</t>
  </si>
  <si>
    <t>L</t>
  </si>
  <si>
    <t>PM</t>
  </si>
  <si>
    <t>Ai</t>
  </si>
  <si>
    <t>dynP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</si>
</sst>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C1" sqref="C1"/>
    </sheetView>
  </sheetViews>
  <sheetFormatPr defaultColWidth="12.57421875" defaultRowHeight="12.75"/>
  <cols>
    <col min="2" max="2" width="11.57421875" style="0" customWidth="1"/>
    <col min="3" max="3" width="11.00390625" style="0" customWidth="1"/>
    <col min="4" max="4" width="10.421875" style="0" customWidth="1"/>
    <col min="5" max="5" width="14.00390625" style="0" customWidth="1"/>
    <col min="6" max="6" width="10.421875" style="0" customWidth="1"/>
    <col min="7" max="16384" width="11.57421875" style="0" customWidth="1"/>
  </cols>
  <sheetData>
    <row r="1" spans="1:2" ht="14.25">
      <c r="A1" t="s">
        <v>0</v>
      </c>
      <c r="B1" t="s">
        <v>1</v>
      </c>
    </row>
    <row r="3" spans="1:6" ht="14.25">
      <c r="A3" t="s">
        <v>2</v>
      </c>
      <c r="B3" t="s">
        <v>3</v>
      </c>
      <c r="C3" t="s">
        <v>4</v>
      </c>
      <c r="D3" t="s">
        <v>5</v>
      </c>
      <c r="F3" t="s">
        <v>6</v>
      </c>
    </row>
    <row r="5" spans="1:6" ht="14.25">
      <c r="A5" s="1">
        <v>10.64</v>
      </c>
      <c r="B5" s="1">
        <v>-18.51</v>
      </c>
      <c r="C5" s="1">
        <v>0.8130000000000001</v>
      </c>
      <c r="D5" s="1">
        <v>0.7673</v>
      </c>
      <c r="E5" s="1">
        <f>(D5-4.85)/0.51</f>
        <v>-8.00529411764706</v>
      </c>
      <c r="F5" s="1">
        <v>728.4000000000001</v>
      </c>
    </row>
    <row r="6" spans="1:6" ht="14.25">
      <c r="A6" s="1">
        <v>10.64</v>
      </c>
      <c r="B6" s="1">
        <v>-12.08</v>
      </c>
      <c r="C6" s="1">
        <v>0.8130000000000001</v>
      </c>
      <c r="D6" s="1">
        <v>1.199</v>
      </c>
      <c r="E6" s="1">
        <f>(D6-4.85)/0.51</f>
        <v>-7.158823529411764</v>
      </c>
      <c r="F6" s="1">
        <v>728.5</v>
      </c>
    </row>
    <row r="7" spans="1:6" ht="14.25">
      <c r="A7" s="1">
        <v>10.64</v>
      </c>
      <c r="B7" s="1">
        <v>-1.542</v>
      </c>
      <c r="C7" s="1">
        <v>0.1456</v>
      </c>
      <c r="D7" s="1">
        <v>1.661</v>
      </c>
      <c r="E7" s="1">
        <f>(D7-4.85)/0.51</f>
        <v>-6.252941176470587</v>
      </c>
      <c r="F7" s="1">
        <v>729.4000000000001</v>
      </c>
    </row>
    <row r="8" spans="1:6" ht="14.25">
      <c r="A8" s="1">
        <v>10.64</v>
      </c>
      <c r="B8" s="1">
        <v>9.302</v>
      </c>
      <c r="C8" s="1">
        <v>-0.4615</v>
      </c>
      <c r="D8" s="1">
        <v>2.2270000000000003</v>
      </c>
      <c r="E8" s="1">
        <f>(D8-4.85)/0.51</f>
        <v>-5.143137254901959</v>
      </c>
      <c r="F8" s="1">
        <v>729.9</v>
      </c>
    </row>
    <row r="9" spans="1:6" ht="14.25">
      <c r="A9" s="1">
        <v>10.64</v>
      </c>
      <c r="B9" s="1">
        <v>20.67</v>
      </c>
      <c r="C9" s="1">
        <v>-0.4615</v>
      </c>
      <c r="D9" s="1">
        <v>2.6740000000000004</v>
      </c>
      <c r="E9" s="1">
        <f>(D9-4.85)/0.51</f>
        <v>-4.266666666666665</v>
      </c>
      <c r="F9" s="1">
        <v>728.8</v>
      </c>
    </row>
    <row r="10" spans="1:6" ht="14.25">
      <c r="A10" s="1">
        <v>10.64</v>
      </c>
      <c r="B10" s="1">
        <v>26.130000000000003</v>
      </c>
      <c r="C10" s="1">
        <v>-0.9763000000000001</v>
      </c>
      <c r="D10" s="1">
        <v>3.1340000000000003</v>
      </c>
      <c r="E10" s="1">
        <f>(D10-4.85)/0.51</f>
        <v>-3.36470588235294</v>
      </c>
      <c r="F10" s="1">
        <v>728</v>
      </c>
    </row>
    <row r="11" spans="1:6" ht="14.25">
      <c r="A11" s="1">
        <v>10.64</v>
      </c>
      <c r="B11" s="1">
        <v>36.47</v>
      </c>
      <c r="C11" s="1">
        <v>-0.9763000000000001</v>
      </c>
      <c r="D11" s="1">
        <v>3.6020000000000003</v>
      </c>
      <c r="E11" s="1">
        <f>(D11-4.85)/0.51</f>
        <v>-2.4470588235294106</v>
      </c>
      <c r="F11" s="1">
        <v>727.3</v>
      </c>
    </row>
    <row r="12" spans="1:6" ht="14.25">
      <c r="A12" s="1">
        <v>10.64</v>
      </c>
      <c r="B12" s="1">
        <v>47.86</v>
      </c>
      <c r="C12" s="1">
        <v>-1.7610000000000001</v>
      </c>
      <c r="D12" s="1">
        <v>4.114000000000001</v>
      </c>
      <c r="E12" s="1">
        <f>(D12-4.85)/0.51</f>
        <v>-1.4431372549019585</v>
      </c>
      <c r="F12" s="1">
        <v>727.2</v>
      </c>
    </row>
    <row r="13" spans="1:6" ht="14.25">
      <c r="A13" s="1">
        <v>10.64</v>
      </c>
      <c r="B13" s="1">
        <v>54.2</v>
      </c>
      <c r="C13" s="1">
        <v>-1.7610000000000001</v>
      </c>
      <c r="D13" s="1">
        <v>4.59</v>
      </c>
      <c r="E13" s="1">
        <f>(D13-4.85)/0.51</f>
        <v>-0.509803921568627</v>
      </c>
      <c r="F13" s="1">
        <v>727.3</v>
      </c>
    </row>
    <row r="14" spans="1:6" ht="14.25">
      <c r="A14" s="1">
        <v>10.64</v>
      </c>
      <c r="B14" s="1">
        <v>68.89</v>
      </c>
      <c r="C14" s="1">
        <v>-2.62</v>
      </c>
      <c r="D14" s="1">
        <v>5.168</v>
      </c>
      <c r="E14" s="1">
        <f>(D14-4.85)/0.51</f>
        <v>0.6235294117647069</v>
      </c>
      <c r="F14" s="1">
        <v>724.8</v>
      </c>
    </row>
    <row r="15" spans="1:6" ht="14.25">
      <c r="A15" s="1">
        <v>10.64</v>
      </c>
      <c r="B15" s="1">
        <v>88.09</v>
      </c>
      <c r="C15" s="1">
        <v>-3.408</v>
      </c>
      <c r="D15" s="1">
        <v>5.916</v>
      </c>
      <c r="E15" s="1">
        <f>(D15-4.85)/0.51</f>
        <v>2.090196078431374</v>
      </c>
      <c r="F15" s="1">
        <v>725.1</v>
      </c>
    </row>
    <row r="16" spans="1:6" ht="14.25">
      <c r="A16" s="1">
        <v>10.98</v>
      </c>
      <c r="B16" s="1">
        <v>106.00000000000001</v>
      </c>
      <c r="C16" s="1">
        <v>-3.71</v>
      </c>
      <c r="D16" s="1">
        <v>6.675</v>
      </c>
      <c r="E16" s="1">
        <f>(D16-4.85)/0.51</f>
        <v>3.5784313725490198</v>
      </c>
      <c r="F16" s="1">
        <v>724.0000000000001</v>
      </c>
    </row>
    <row r="17" spans="1:6" ht="14.25">
      <c r="A17" s="1">
        <v>11.74</v>
      </c>
      <c r="B17" s="1">
        <v>118.2</v>
      </c>
      <c r="C17" s="1">
        <v>-4.303</v>
      </c>
      <c r="D17" s="1">
        <v>7.197</v>
      </c>
      <c r="E17" s="1">
        <f>(D17-4.85)/0.51</f>
        <v>4.601960784313726</v>
      </c>
      <c r="F17" s="1">
        <v>725.3</v>
      </c>
    </row>
    <row r="18" spans="1:6" ht="14.25">
      <c r="A18" s="1">
        <v>13.340000000000002</v>
      </c>
      <c r="B18" s="1">
        <v>129.4</v>
      </c>
      <c r="C18" s="1">
        <v>-4.7860000000000005</v>
      </c>
      <c r="D18" s="1">
        <v>7.79</v>
      </c>
      <c r="E18" s="1">
        <f>(D18-4.85)/0.51</f>
        <v>5.764705882352942</v>
      </c>
      <c r="F18" s="1">
        <v>722.8</v>
      </c>
    </row>
    <row r="19" spans="1:6" ht="14.25">
      <c r="A19" s="1">
        <v>13.91</v>
      </c>
      <c r="B19" s="1">
        <v>137.3</v>
      </c>
      <c r="C19" s="1">
        <v>-5.027</v>
      </c>
      <c r="D19" s="1">
        <v>8.382000000000001</v>
      </c>
      <c r="E19" s="1">
        <f>(D19-4.85)/0.51</f>
        <v>6.925490196078435</v>
      </c>
      <c r="F19" s="1">
        <v>722.1</v>
      </c>
    </row>
    <row r="20" spans="1:6" ht="14.25">
      <c r="A20" s="1">
        <v>13.850000000000001</v>
      </c>
      <c r="B20" s="1">
        <v>149</v>
      </c>
      <c r="C20" s="1">
        <v>-6.501</v>
      </c>
      <c r="D20" s="1">
        <v>9.134</v>
      </c>
      <c r="E20" s="1">
        <f>(D20-4.85)/0.51</f>
        <v>8.4</v>
      </c>
      <c r="F20" s="1">
        <v>721.4000000000001</v>
      </c>
    </row>
    <row r="21" spans="1:6" ht="14.25">
      <c r="A21" s="1">
        <v>16.900000000000002</v>
      </c>
      <c r="B21" s="1">
        <v>155.9</v>
      </c>
      <c r="C21" s="1">
        <v>-7.566000000000001</v>
      </c>
      <c r="D21" s="1">
        <v>9.860000000000001</v>
      </c>
      <c r="E21" s="1">
        <f>(D21-4.85)/0.51</f>
        <v>9.823529411764708</v>
      </c>
      <c r="F21" s="1">
        <v>718.7</v>
      </c>
    </row>
    <row r="22" spans="1:6" ht="14.25">
      <c r="A22" s="1">
        <v>19.840000000000003</v>
      </c>
      <c r="B22" s="1">
        <v>170.7</v>
      </c>
      <c r="C22" s="1">
        <v>-8.471</v>
      </c>
      <c r="D22" s="1">
        <v>10.54</v>
      </c>
      <c r="E22" s="1">
        <f>(D22-4.85)/0.51</f>
        <v>11.156862745098039</v>
      </c>
      <c r="F22" s="1">
        <v>718.7</v>
      </c>
    </row>
    <row r="23" spans="1:6" ht="14.25">
      <c r="A23" s="1">
        <v>22.98</v>
      </c>
      <c r="B23" s="1">
        <v>175.9</v>
      </c>
      <c r="C23" s="1">
        <v>-9.653</v>
      </c>
      <c r="D23" s="1">
        <v>11.020000000000001</v>
      </c>
      <c r="E23" s="1">
        <f>(D23-4.85)/0.51</f>
        <v>12.098039215686278</v>
      </c>
      <c r="F23" s="1">
        <v>717.0000000000001</v>
      </c>
    </row>
    <row r="24" spans="1:6" ht="14.25">
      <c r="A24" s="1">
        <v>29.470000000000002</v>
      </c>
      <c r="B24" s="1">
        <v>186.10000000000002</v>
      </c>
      <c r="C24" s="1">
        <v>-11.4</v>
      </c>
      <c r="D24" s="1">
        <v>11.8</v>
      </c>
      <c r="E24" s="1">
        <f>(D24-4.85)/0.51</f>
        <v>13.627450980392158</v>
      </c>
      <c r="F24" s="1">
        <v>714.0000000000001</v>
      </c>
    </row>
    <row r="25" spans="1:6" ht="14.25">
      <c r="A25" s="1">
        <v>40.660000000000004</v>
      </c>
      <c r="B25" s="1">
        <v>188.9</v>
      </c>
      <c r="C25" s="1">
        <v>-14.22</v>
      </c>
      <c r="D25" s="1">
        <v>12.690000000000001</v>
      </c>
      <c r="E25" s="1">
        <f>(D25-4.85)/0.51</f>
        <v>15.372549019607845</v>
      </c>
      <c r="F25" s="1">
        <v>704.7</v>
      </c>
    </row>
    <row r="26" spans="1:6" ht="14.25">
      <c r="A26" s="1">
        <v>9.368</v>
      </c>
      <c r="B26" s="1">
        <v>68.94</v>
      </c>
      <c r="C26" s="1">
        <v>-1.6620000000000001</v>
      </c>
      <c r="D26" s="1">
        <v>5.04</v>
      </c>
      <c r="E26" s="1">
        <f>(D26-4.85)/0.51</f>
        <v>0.3725490196078439</v>
      </c>
      <c r="F26" s="1">
        <v>723.4000000000001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